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umran/Desktop/"/>
    </mc:Choice>
  </mc:AlternateContent>
  <xr:revisionPtr revIDLastSave="0" documentId="13_ncr:1_{72119522-588B-FD42-974F-0E7E22F28F00}" xr6:coauthVersionLast="46" xr6:coauthVersionMax="46" xr10:uidLastSave="{00000000-0000-0000-0000-000000000000}"/>
  <bookViews>
    <workbookView xWindow="0" yWindow="460" windowWidth="28800" windowHeight="16280" xr2:uid="{00000000-000D-0000-FFFF-FFFF00000000}"/>
  </bookViews>
  <sheets>
    <sheet name="29.01.2021" sheetId="1" r:id="rId1"/>
    <sheet name="30.01.2021" sheetId="3" r:id="rId2"/>
    <sheet name="31.01.2021 " sheetId="4" r:id="rId3"/>
    <sheet name="01.02.2021  " sheetId="5" r:id="rId4"/>
    <sheet name="Genel Dağılım Kontrol" sheetId="14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5" l="1"/>
  <c r="C5" i="14" s="1"/>
  <c r="E26" i="5"/>
  <c r="B5" i="14" s="1"/>
  <c r="F26" i="4"/>
  <c r="C4" i="14" s="1"/>
  <c r="E26" i="4"/>
  <c r="B4" i="14" s="1"/>
  <c r="F26" i="3"/>
  <c r="C3" i="14" s="1"/>
  <c r="E26" i="3"/>
  <c r="B3" i="14" s="1"/>
  <c r="F26" i="1" l="1"/>
  <c r="C2" i="14" s="1"/>
  <c r="C6" i="14" s="1"/>
  <c r="E26" i="1"/>
  <c r="B2" i="14" s="1"/>
  <c r="B6" i="14" s="1"/>
</calcChain>
</file>

<file path=xl/sharedStrings.xml><?xml version="1.0" encoding="utf-8"?>
<sst xmlns="http://schemas.openxmlformats.org/spreadsheetml/2006/main" count="106" uniqueCount="51">
  <si>
    <t>Fakülte / MYO</t>
  </si>
  <si>
    <t>Dersin Adı</t>
  </si>
  <si>
    <t>Öğretim Elemanı</t>
  </si>
  <si>
    <t>Derse Kayıtlı Öğrenci Sayısı</t>
  </si>
  <si>
    <t>Sınav Süresi (dk)</t>
  </si>
  <si>
    <t>Sınavın Sistemde Açık Kalma Süresi</t>
  </si>
  <si>
    <t>Başlangıç</t>
  </si>
  <si>
    <t>Bitiş</t>
  </si>
  <si>
    <t>Toplam Öğrenci Sayısı / Süre</t>
  </si>
  <si>
    <t>Fakülte / MYO olarak tek bir Excel Dosyasında Gönderilecektir.
Aşağıda bir ders için örnek giriş yapılmıştır.
İhtiyaç halinde tabloya satır eklenebilir.
Biriminize verilen zaman aralığına sınavları/öğrenci sayılarını dengeli dağıtmanız gerekmektedir.</t>
  </si>
  <si>
    <t>Toplam Öğrenci</t>
  </si>
  <si>
    <t>Toplam Sınav Süresi</t>
  </si>
  <si>
    <t>Toplam</t>
  </si>
  <si>
    <t>Sınav Tarihleri</t>
  </si>
  <si>
    <r>
      <rPr>
        <b/>
        <sz val="14"/>
        <color rgb="FFFF0000"/>
        <rFont val="Calibri"/>
        <family val="2"/>
        <charset val="162"/>
        <scheme val="minor"/>
      </rPr>
      <t xml:space="preserve">Bütünleme sınavlarının sorunsuz bir şekilde yürütülmesi sizlerin çabaları ile olacaktır.
Sınava girecek olan öğrenci sayısı ve toplam sınav sürelerinin dengeli dağıldığından lütfen emin olunuz. </t>
    </r>
    <r>
      <rPr>
        <b/>
        <sz val="14"/>
        <color theme="1"/>
        <rFont val="Calibri"/>
        <family val="2"/>
        <charset val="162"/>
        <scheme val="minor"/>
      </rPr>
      <t xml:space="preserve">
</t>
    </r>
    <r>
      <rPr>
        <sz val="10"/>
        <color theme="1"/>
        <rFont val="Calibri"/>
        <family val="2"/>
        <charset val="162"/>
        <scheme val="minor"/>
      </rPr>
      <t xml:space="preserve">
</t>
    </r>
    <r>
      <rPr>
        <b/>
        <sz val="11"/>
        <rFont val="Calibri"/>
        <family val="2"/>
        <charset val="162"/>
        <scheme val="minor"/>
      </rPr>
      <t xml:space="preserve">
İlginiz ve desteğiniz için teşekkür ederiz</t>
    </r>
    <r>
      <rPr>
        <sz val="11"/>
        <color theme="1"/>
        <rFont val="Calibri"/>
        <family val="2"/>
        <charset val="162"/>
        <scheme val="minor"/>
      </rPr>
      <t xml:space="preserve">. </t>
    </r>
  </si>
  <si>
    <r>
      <t xml:space="preserve">
FEN EDEBİYAT FAKÜLTESİ
GAZİANTEP EĞİTİM FAKÜLTESİ
HAVACILIK VE UZAY BİLİMLERİ FAKÜLTESİ
NİZİP MESLEK YÜKSEKOKULU
SOSYAL BİLİMLER MESLEK YÜKSEKOKULU
SPOR BİLİMLERİ FAKÜLTESİ
Yukarıda belirtilen birimlerimize 29.01.2021 tarihinde
saat </t>
    </r>
    <r>
      <rPr>
        <b/>
        <u/>
        <sz val="14"/>
        <color rgb="FFC00000"/>
        <rFont val="Calibri"/>
        <family val="2"/>
        <charset val="162"/>
        <scheme val="minor"/>
      </rPr>
      <t xml:space="preserve">15:00-17:50 </t>
    </r>
    <r>
      <rPr>
        <b/>
        <sz val="11"/>
        <rFont val="Calibri"/>
        <family val="2"/>
        <charset val="162"/>
        <scheme val="minor"/>
      </rPr>
      <t>zaman aralığı verilmiştir.
Lütfen bu zaman aralığının dışına çıkmayınız.</t>
    </r>
  </si>
  <si>
    <r>
      <t xml:space="preserve">
FEN EDEBİYAT FAKÜLTESİ
GAZİANTEP EĞİTİM FAKÜLTESİ
HAVACILIK VE UZAY BİLİMLERİ FAKÜLTESİ
NİZİP MESLEK YÜKSEKOKULU
SOSYAL BİLİMLER MESLEK YÜKSEKOKULU
SPOR BİLİMLERİ FAKÜLTESİ
Yukarıda belirtilen birimlerimize 01.02.2021 tarihinde
saat </t>
    </r>
    <r>
      <rPr>
        <b/>
        <u/>
        <sz val="14"/>
        <color rgb="FFC00000"/>
        <rFont val="Calibri"/>
        <family val="2"/>
        <charset val="162"/>
        <scheme val="minor"/>
      </rPr>
      <t xml:space="preserve">12:00-14:50 </t>
    </r>
    <r>
      <rPr>
        <b/>
        <sz val="11"/>
        <rFont val="Calibri"/>
        <family val="2"/>
        <charset val="162"/>
        <scheme val="minor"/>
      </rPr>
      <t>zaman aralığı verilmiştir.
Lütfen bu zaman aralığının dışına çıkmayınız.</t>
    </r>
  </si>
  <si>
    <r>
      <t xml:space="preserve">
FEN EDEBİYAT FAKÜLTESİ
GAZİANTEP EĞİTİM FAKÜLTESİ
HAVACILIK VE UZAY BİLİMLERİ FAKÜLTESİ
NİZİP MESLEK YÜKSEKOKULU
SOSYAL BİLİMLER MESLEK YÜKSEKOKULU
SPOR BİLİMLERİ FAKÜLTESİ
Yukarıda belirtilen birimlerimize 30.01.2021 tarihinde
saat </t>
    </r>
    <r>
      <rPr>
        <b/>
        <u/>
        <sz val="14"/>
        <color rgb="FFC00000"/>
        <rFont val="Calibri"/>
        <family val="2"/>
        <charset val="162"/>
        <scheme val="minor"/>
      </rPr>
      <t xml:space="preserve">18:00-21:00 </t>
    </r>
    <r>
      <rPr>
        <b/>
        <sz val="11"/>
        <rFont val="Calibri"/>
        <family val="2"/>
        <charset val="162"/>
        <scheme val="minor"/>
      </rPr>
      <t>zaman aralığı verilmiştir.
Lütfen bu zaman aralığının dışına çıkmayınız.</t>
    </r>
  </si>
  <si>
    <r>
      <t xml:space="preserve">
FEN EDEBİYAT FAKÜLTESİ
GAZİANTEP EĞİTİM FAKÜLTESİ
HAVACILIK VE UZAY BİLİMLERİ FAKÜLTESİ
NİZİP MESLEK YÜKSEKOKULU
SOSYAL BİLİMLER MESLEK YÜKSEKOKULU
SPOR BİLİMLERİ FAKÜLTESİ
Yukarıda belirtilen birimlerimize 31.01.2021 tarihinde
saat </t>
    </r>
    <r>
      <rPr>
        <b/>
        <u/>
        <sz val="14"/>
        <color rgb="FFC00000"/>
        <rFont val="Calibri"/>
        <family val="2"/>
        <charset val="162"/>
        <scheme val="minor"/>
      </rPr>
      <t xml:space="preserve">09:00-11:50 </t>
    </r>
    <r>
      <rPr>
        <b/>
        <sz val="11"/>
        <rFont val="Calibri"/>
        <family val="2"/>
        <charset val="162"/>
        <scheme val="minor"/>
      </rPr>
      <t>zaman aralığı verilmiştir.
Lütfen bu zaman aralığının dışına çıkmayınız.</t>
    </r>
  </si>
  <si>
    <t>Fen-Edebiyat Fakültesi</t>
  </si>
  <si>
    <t>SOS301 Toplumsal Değişme-I</t>
  </si>
  <si>
    <t>Prof. Dr. Mehmet Nuri GÜLTEKİN</t>
  </si>
  <si>
    <t>SOS404 Siyaset Sosyolojisi</t>
  </si>
  <si>
    <t>Dr. Öğr. Üyesi Mustafa DOĞANOĞLU</t>
  </si>
  <si>
    <t>SOS105 Antropolojiye Giriş</t>
  </si>
  <si>
    <t>Öğr. Gör. Harun Cengiz KARAYAKUPOĞLU</t>
  </si>
  <si>
    <t>SOS211 Toplumsal Tabakalaşma</t>
  </si>
  <si>
    <t>Prof. Dr. Meltem KARADAĞ</t>
  </si>
  <si>
    <t>SOS309 Türkiye'de Sosyoloji Çalışmaları</t>
  </si>
  <si>
    <t>Doç. Dr. Yücel KARADAŞ</t>
  </si>
  <si>
    <t>SOS430 Kalkınma Sosyolojisi</t>
  </si>
  <si>
    <t>Dr. Öğr. Üyesi Atik ASLAN</t>
  </si>
  <si>
    <t>SOS101 Sosyolojiye Giriş-I</t>
  </si>
  <si>
    <t>Dr. Öğr. Üyesi Şenay LEYLA KUZU</t>
  </si>
  <si>
    <t>SOS203 Tarımın Ekonomi Politiği</t>
  </si>
  <si>
    <t>Doç. Dr. Sinan Tankut GÜLHAN</t>
  </si>
  <si>
    <t>SOS319 Felsefe Tarihi</t>
  </si>
  <si>
    <t>Doç. Dr. Muharrem AÇIKGÖZ</t>
  </si>
  <si>
    <t>SOS401 Çağdaş Sosyoloji Kuramları-I</t>
  </si>
  <si>
    <t>SOS205 Sosyoloji Tarihi-I</t>
  </si>
  <si>
    <t>SOS317 Sosyolojide İstatistiksel Yöntemler-I</t>
  </si>
  <si>
    <t>Dr. Ayşen UTANIR KARADUMAN</t>
  </si>
  <si>
    <t>SOS405 Cinsiyet ve Toplum</t>
  </si>
  <si>
    <t>SOS221 Klasik Mantık</t>
  </si>
  <si>
    <t>Arş. Gör. Kevser ERDOĞAN</t>
  </si>
  <si>
    <t>SOS305 Türkiye'nin Toplumsal Yapısı-I</t>
  </si>
  <si>
    <t>SOS303 Klasik Sosyoloji Kuramları-I</t>
  </si>
  <si>
    <t>SOS421 Siyaset Felsefesi</t>
  </si>
  <si>
    <t>SOS311 Sosyal Devlet ve Sosyal Politikalar</t>
  </si>
  <si>
    <t>SOS415 Demografi</t>
  </si>
  <si>
    <t>Dr. Öğr. Üyesi M. Ragıp KALELİOĞLU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</si>
</sst>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u/>
      <sz val="14"/>
      <color rgb="FFC0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/>
    </xf>
    <xf numFmtId="0" fontId="0" fillId="0" borderId="1" xfId="0" applyFill="1" applyBorder="1"/>
    <xf numFmtId="0" fontId="1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center"/>
    </xf>
    <xf numFmtId="20" fontId="8" fillId="5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20" fontId="8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20" fontId="1" fillId="4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1" fillId="5" borderId="1" xfId="0" applyFont="1" applyFill="1" applyBorder="1" applyAlignment="1">
      <alignment horizontal="center" vertic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8" fillId="4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A2" zoomScale="125" workbookViewId="0">
      <selection activeCell="C11" sqref="C11"/>
    </sheetView>
  </sheetViews>
  <sheetFormatPr baseColWidth="10" defaultColWidth="8.83203125" defaultRowHeight="15" x14ac:dyDescent="0.2"/>
  <cols>
    <col min="1" max="1" width="5.5" style="1" customWidth="1"/>
    <col min="2" max="2" width="19.33203125" customWidth="1"/>
    <col min="3" max="3" width="40.1640625" customWidth="1"/>
    <col min="4" max="4" width="35.5" customWidth="1"/>
    <col min="5" max="5" width="21.6640625" customWidth="1"/>
    <col min="6" max="6" width="22.33203125" customWidth="1"/>
    <col min="7" max="7" width="18.5" customWidth="1"/>
    <col min="8" max="8" width="17.83203125" customWidth="1"/>
  </cols>
  <sheetData>
    <row r="1" spans="1:15" x14ac:dyDescent="0.2">
      <c r="A1" s="40" t="s">
        <v>9</v>
      </c>
      <c r="B1" s="41"/>
      <c r="C1" s="41"/>
      <c r="D1" s="41"/>
      <c r="E1" s="41"/>
      <c r="F1" s="41"/>
      <c r="G1" s="41"/>
      <c r="H1" s="41"/>
      <c r="J1" s="43" t="s">
        <v>15</v>
      </c>
      <c r="K1" s="43"/>
      <c r="L1" s="43"/>
      <c r="M1" s="43"/>
      <c r="N1" s="43"/>
      <c r="O1" s="43"/>
    </row>
    <row r="2" spans="1:15" ht="71.25" customHeight="1" x14ac:dyDescent="0.2">
      <c r="A2" s="41"/>
      <c r="B2" s="41"/>
      <c r="C2" s="41"/>
      <c r="D2" s="41"/>
      <c r="E2" s="41"/>
      <c r="F2" s="41"/>
      <c r="G2" s="41"/>
      <c r="H2" s="41"/>
      <c r="J2" s="43"/>
      <c r="K2" s="43"/>
      <c r="L2" s="43"/>
      <c r="M2" s="43"/>
      <c r="N2" s="43"/>
      <c r="O2" s="43"/>
    </row>
    <row r="3" spans="1:15" ht="26.25" customHeight="1" x14ac:dyDescent="0.2">
      <c r="G3" s="39" t="s">
        <v>5</v>
      </c>
      <c r="H3" s="39"/>
      <c r="J3" s="43"/>
      <c r="K3" s="43"/>
      <c r="L3" s="43"/>
      <c r="M3" s="43"/>
      <c r="N3" s="43"/>
      <c r="O3" s="43"/>
    </row>
    <row r="4" spans="1:15" ht="32.25" customHeight="1" x14ac:dyDescent="0.2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43"/>
      <c r="K4" s="43"/>
      <c r="L4" s="43"/>
      <c r="M4" s="43"/>
      <c r="N4" s="43"/>
      <c r="O4" s="43"/>
    </row>
    <row r="5" spans="1:15" ht="18" customHeight="1" x14ac:dyDescent="0.2">
      <c r="A5" s="18">
        <v>1</v>
      </c>
      <c r="B5" s="16" t="s">
        <v>19</v>
      </c>
      <c r="C5" s="16" t="s">
        <v>24</v>
      </c>
      <c r="D5" s="16" t="s">
        <v>25</v>
      </c>
      <c r="E5" s="23">
        <v>4</v>
      </c>
      <c r="F5" s="23">
        <v>35</v>
      </c>
      <c r="G5" s="24">
        <v>0.625</v>
      </c>
      <c r="H5" s="24">
        <v>0.64930555555555558</v>
      </c>
      <c r="I5" s="14"/>
      <c r="J5" s="43"/>
      <c r="K5" s="43"/>
      <c r="L5" s="43"/>
      <c r="M5" s="43"/>
      <c r="N5" s="43"/>
      <c r="O5" s="43"/>
    </row>
    <row r="6" spans="1:15" ht="18" customHeight="1" x14ac:dyDescent="0.2">
      <c r="A6" s="19">
        <v>2</v>
      </c>
      <c r="B6" s="20" t="s">
        <v>19</v>
      </c>
      <c r="C6" s="20" t="s">
        <v>26</v>
      </c>
      <c r="D6" s="20" t="s">
        <v>27</v>
      </c>
      <c r="E6" s="21">
        <v>13</v>
      </c>
      <c r="F6" s="21">
        <v>50</v>
      </c>
      <c r="G6" s="22">
        <v>0.64583333333333337</v>
      </c>
      <c r="H6" s="22">
        <v>0.68055555555555547</v>
      </c>
      <c r="J6" s="43"/>
      <c r="K6" s="43"/>
      <c r="L6" s="43"/>
      <c r="M6" s="43"/>
      <c r="N6" s="43"/>
      <c r="O6" s="43"/>
    </row>
    <row r="7" spans="1:15" ht="18" customHeight="1" x14ac:dyDescent="0.2">
      <c r="A7" s="18">
        <v>3</v>
      </c>
      <c r="B7" s="15" t="s">
        <v>19</v>
      </c>
      <c r="C7" s="15" t="s">
        <v>20</v>
      </c>
      <c r="D7" s="15" t="s">
        <v>21</v>
      </c>
      <c r="E7" s="25">
        <v>44</v>
      </c>
      <c r="F7" s="25">
        <v>60</v>
      </c>
      <c r="G7" s="31">
        <v>0.625</v>
      </c>
      <c r="H7" s="31">
        <v>0.66666666666666663</v>
      </c>
      <c r="J7" s="43"/>
      <c r="K7" s="43"/>
      <c r="L7" s="43"/>
      <c r="M7" s="43"/>
      <c r="N7" s="43"/>
      <c r="O7" s="43"/>
    </row>
    <row r="8" spans="1:15" ht="18" customHeight="1" x14ac:dyDescent="0.2">
      <c r="A8" s="19">
        <v>4</v>
      </c>
      <c r="B8" s="26" t="s">
        <v>19</v>
      </c>
      <c r="C8" s="26" t="s">
        <v>22</v>
      </c>
      <c r="D8" s="26" t="s">
        <v>23</v>
      </c>
      <c r="E8" s="21">
        <v>60</v>
      </c>
      <c r="F8" s="21">
        <v>60</v>
      </c>
      <c r="G8" s="22">
        <v>0.70138888888888884</v>
      </c>
      <c r="H8" s="22">
        <v>0.74305555555555547</v>
      </c>
      <c r="J8" s="43"/>
      <c r="K8" s="43"/>
      <c r="L8" s="43"/>
      <c r="M8" s="43"/>
      <c r="N8" s="43"/>
      <c r="O8" s="43"/>
    </row>
    <row r="9" spans="1:15" ht="18" customHeight="1" x14ac:dyDescent="0.2">
      <c r="A9" s="4">
        <v>5</v>
      </c>
      <c r="B9" s="17"/>
      <c r="C9" s="17"/>
      <c r="D9" s="17"/>
      <c r="E9" s="17"/>
      <c r="F9" s="17"/>
      <c r="G9" s="17"/>
      <c r="H9" s="17"/>
      <c r="J9" s="43"/>
      <c r="K9" s="43"/>
      <c r="L9" s="43"/>
      <c r="M9" s="43"/>
      <c r="N9" s="43"/>
      <c r="O9" s="43"/>
    </row>
    <row r="10" spans="1:15" ht="18" customHeight="1" x14ac:dyDescent="0.2">
      <c r="A10" s="2">
        <v>6</v>
      </c>
      <c r="B10" s="17"/>
      <c r="C10" s="17"/>
      <c r="D10" s="17"/>
      <c r="E10" s="17"/>
      <c r="F10" s="17"/>
      <c r="G10" s="17"/>
      <c r="H10" s="17"/>
      <c r="J10" s="43"/>
      <c r="K10" s="43"/>
      <c r="L10" s="43"/>
      <c r="M10" s="43"/>
      <c r="N10" s="43"/>
      <c r="O10" s="43"/>
    </row>
    <row r="11" spans="1:15" ht="18" customHeight="1" x14ac:dyDescent="0.2">
      <c r="A11" s="4">
        <v>7</v>
      </c>
      <c r="B11" s="32"/>
      <c r="C11" s="33"/>
      <c r="D11" s="33"/>
      <c r="E11" s="34"/>
      <c r="F11" s="44"/>
      <c r="G11" s="44"/>
      <c r="H11" s="44"/>
      <c r="J11" s="43"/>
      <c r="K11" s="43"/>
      <c r="L11" s="43"/>
      <c r="M11" s="43"/>
      <c r="N11" s="43"/>
      <c r="O11" s="43"/>
    </row>
    <row r="12" spans="1:15" ht="18" customHeight="1" x14ac:dyDescent="0.2">
      <c r="A12" s="2">
        <v>8</v>
      </c>
      <c r="B12" s="3"/>
      <c r="C12" s="3"/>
      <c r="D12" s="3"/>
      <c r="E12" s="3"/>
      <c r="F12" s="3"/>
      <c r="G12" s="3"/>
      <c r="H12" s="3"/>
      <c r="J12" s="43"/>
      <c r="K12" s="43"/>
      <c r="L12" s="43"/>
      <c r="M12" s="43"/>
      <c r="N12" s="43"/>
      <c r="O12" s="43"/>
    </row>
    <row r="13" spans="1:15" ht="18" customHeight="1" x14ac:dyDescent="0.2">
      <c r="A13" s="35"/>
      <c r="B13" s="36"/>
      <c r="C13" s="36"/>
      <c r="D13" s="36"/>
      <c r="E13" s="36"/>
      <c r="F13" s="36"/>
      <c r="G13" s="36"/>
      <c r="H13" s="36"/>
      <c r="J13" s="43"/>
      <c r="K13" s="43"/>
      <c r="L13" s="43"/>
      <c r="M13" s="43"/>
      <c r="N13" s="43"/>
      <c r="O13" s="43"/>
    </row>
    <row r="14" spans="1:15" ht="18" customHeight="1" x14ac:dyDescent="0.2">
      <c r="A14" s="37"/>
      <c r="B14" s="36"/>
      <c r="C14" s="36"/>
      <c r="D14" s="36"/>
      <c r="E14" s="36"/>
      <c r="F14" s="36"/>
      <c r="G14" s="36"/>
      <c r="H14" s="36"/>
      <c r="J14" s="43"/>
      <c r="K14" s="43"/>
      <c r="L14" s="43"/>
      <c r="M14" s="43"/>
      <c r="N14" s="43"/>
      <c r="O14" s="43"/>
    </row>
    <row r="15" spans="1:15" ht="18" customHeight="1" x14ac:dyDescent="0.2">
      <c r="A15" s="35"/>
      <c r="B15" s="36"/>
      <c r="C15" s="36"/>
      <c r="D15" s="36"/>
      <c r="E15" s="36"/>
      <c r="F15" s="36"/>
      <c r="G15" s="36"/>
      <c r="H15" s="36"/>
      <c r="J15" s="43"/>
      <c r="K15" s="43"/>
      <c r="L15" s="43"/>
      <c r="M15" s="43"/>
      <c r="N15" s="43"/>
      <c r="O15" s="43"/>
    </row>
    <row r="16" spans="1:15" ht="18" customHeight="1" x14ac:dyDescent="0.2">
      <c r="A16" s="37"/>
      <c r="B16" s="36"/>
      <c r="C16" s="36"/>
      <c r="D16" s="36"/>
      <c r="E16" s="36"/>
      <c r="F16" s="36"/>
      <c r="G16" s="36"/>
      <c r="H16" s="36"/>
      <c r="J16" s="43"/>
      <c r="K16" s="43"/>
      <c r="L16" s="43"/>
      <c r="M16" s="43"/>
      <c r="N16" s="43"/>
      <c r="O16" s="43"/>
    </row>
    <row r="17" spans="1:15" ht="18" customHeight="1" x14ac:dyDescent="0.2">
      <c r="A17" s="35"/>
      <c r="B17" s="36"/>
      <c r="C17" s="36"/>
      <c r="D17" s="36"/>
      <c r="E17" s="36"/>
      <c r="F17" s="36"/>
      <c r="G17" s="36"/>
      <c r="H17" s="36"/>
      <c r="J17" s="43"/>
      <c r="K17" s="43"/>
      <c r="L17" s="43"/>
      <c r="M17" s="43"/>
      <c r="N17" s="43"/>
      <c r="O17" s="43"/>
    </row>
    <row r="18" spans="1:15" ht="18" customHeight="1" x14ac:dyDescent="0.2">
      <c r="A18" s="37"/>
      <c r="B18" s="36"/>
      <c r="C18" s="36"/>
      <c r="D18" s="36"/>
      <c r="E18" s="36"/>
      <c r="F18" s="36"/>
      <c r="G18" s="36"/>
      <c r="H18" s="36"/>
      <c r="J18" s="43"/>
      <c r="K18" s="43"/>
      <c r="L18" s="43"/>
      <c r="M18" s="43"/>
      <c r="N18" s="43"/>
      <c r="O18" s="43"/>
    </row>
    <row r="19" spans="1:15" ht="18" customHeight="1" x14ac:dyDescent="0.2">
      <c r="A19" s="35"/>
      <c r="B19" s="36"/>
      <c r="C19" s="36"/>
      <c r="D19" s="36"/>
      <c r="E19" s="36"/>
      <c r="F19" s="36"/>
      <c r="G19" s="36"/>
      <c r="H19" s="36"/>
      <c r="J19" s="43"/>
      <c r="K19" s="43"/>
      <c r="L19" s="43"/>
      <c r="M19" s="43"/>
      <c r="N19" s="43"/>
      <c r="O19" s="43"/>
    </row>
    <row r="20" spans="1:15" ht="18" customHeight="1" x14ac:dyDescent="0.2">
      <c r="A20" s="37"/>
      <c r="B20" s="36"/>
      <c r="C20" s="36"/>
      <c r="D20" s="36"/>
      <c r="E20" s="36"/>
      <c r="F20" s="36"/>
      <c r="G20" s="36"/>
      <c r="H20" s="36"/>
      <c r="J20" s="43"/>
      <c r="K20" s="43"/>
      <c r="L20" s="43"/>
      <c r="M20" s="43"/>
      <c r="N20" s="43"/>
      <c r="O20" s="43"/>
    </row>
    <row r="21" spans="1:15" ht="18" customHeight="1" x14ac:dyDescent="0.2">
      <c r="A21" s="35"/>
      <c r="B21" s="36"/>
      <c r="C21" s="36"/>
      <c r="D21" s="36"/>
      <c r="E21" s="36"/>
      <c r="F21" s="36"/>
      <c r="G21" s="36"/>
      <c r="H21" s="36"/>
      <c r="J21" s="43"/>
      <c r="K21" s="43"/>
      <c r="L21" s="43"/>
      <c r="M21" s="43"/>
      <c r="N21" s="43"/>
      <c r="O21" s="43"/>
    </row>
    <row r="22" spans="1:15" ht="18" customHeight="1" x14ac:dyDescent="0.2">
      <c r="A22" s="37"/>
      <c r="B22" s="36"/>
      <c r="C22" s="36"/>
      <c r="D22" s="36"/>
      <c r="E22" s="36"/>
      <c r="F22" s="36"/>
      <c r="G22" s="36"/>
      <c r="H22" s="36"/>
      <c r="J22" s="43"/>
      <c r="K22" s="43"/>
      <c r="L22" s="43"/>
      <c r="M22" s="43"/>
      <c r="N22" s="43"/>
      <c r="O22" s="43"/>
    </row>
    <row r="23" spans="1:15" ht="18" customHeight="1" x14ac:dyDescent="0.2">
      <c r="A23" s="35"/>
      <c r="B23" s="36"/>
      <c r="C23" s="36"/>
      <c r="D23" s="36"/>
      <c r="E23" s="36"/>
      <c r="F23" s="36"/>
      <c r="G23" s="36"/>
      <c r="H23" s="36"/>
      <c r="J23" s="43"/>
      <c r="K23" s="43"/>
      <c r="L23" s="43"/>
      <c r="M23" s="43"/>
      <c r="N23" s="43"/>
      <c r="O23" s="43"/>
    </row>
    <row r="24" spans="1:15" ht="18" customHeight="1" x14ac:dyDescent="0.2">
      <c r="A24" s="37"/>
      <c r="B24" s="36"/>
      <c r="C24" s="36"/>
      <c r="D24" s="36"/>
      <c r="E24" s="36"/>
      <c r="F24" s="36"/>
      <c r="G24" s="36"/>
      <c r="H24" s="36"/>
      <c r="J24" s="43"/>
      <c r="K24" s="43"/>
      <c r="L24" s="43"/>
      <c r="M24" s="43"/>
      <c r="N24" s="43"/>
      <c r="O24" s="43"/>
    </row>
    <row r="26" spans="1:15" ht="19" x14ac:dyDescent="0.2">
      <c r="C26" s="42" t="s">
        <v>8</v>
      </c>
      <c r="D26" s="42"/>
      <c r="E26" s="8">
        <f>SUM(E5:E24)</f>
        <v>121</v>
      </c>
      <c r="F26" s="8">
        <f>SUM(F5:F24)</f>
        <v>205</v>
      </c>
    </row>
  </sheetData>
  <mergeCells count="5">
    <mergeCell ref="G3:H3"/>
    <mergeCell ref="A1:H2"/>
    <mergeCell ref="C26:D26"/>
    <mergeCell ref="J1:O24"/>
    <mergeCell ref="F11:H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6"/>
  <sheetViews>
    <sheetView topLeftCell="B2" zoomScale="125" zoomScaleNormal="115" workbookViewId="0">
      <selection activeCell="D23" sqref="D23"/>
    </sheetView>
  </sheetViews>
  <sheetFormatPr baseColWidth="10" defaultColWidth="9.1640625" defaultRowHeight="15" x14ac:dyDescent="0.2"/>
  <cols>
    <col min="1" max="1" width="5.5" style="1" customWidth="1"/>
    <col min="2" max="2" width="20.1640625" style="9" customWidth="1"/>
    <col min="3" max="3" width="34.5" style="9" customWidth="1"/>
    <col min="4" max="4" width="27.5" style="9" customWidth="1"/>
    <col min="5" max="5" width="24.6640625" style="9" bestFit="1" customWidth="1"/>
    <col min="6" max="6" width="22.33203125" style="9" customWidth="1"/>
    <col min="7" max="7" width="18.5" style="9" customWidth="1"/>
    <col min="8" max="8" width="17.83203125" style="9" customWidth="1"/>
    <col min="9" max="16384" width="9.1640625" style="9"/>
  </cols>
  <sheetData>
    <row r="1" spans="1:15" ht="15.75" customHeight="1" x14ac:dyDescent="0.2">
      <c r="A1" s="40" t="s">
        <v>9</v>
      </c>
      <c r="B1" s="41"/>
      <c r="C1" s="41"/>
      <c r="D1" s="41"/>
      <c r="E1" s="41"/>
      <c r="F1" s="41"/>
      <c r="G1" s="41"/>
      <c r="H1" s="41"/>
      <c r="J1" s="43" t="s">
        <v>17</v>
      </c>
      <c r="K1" s="43"/>
      <c r="L1" s="43"/>
      <c r="M1" s="43"/>
      <c r="N1" s="43"/>
      <c r="O1" s="43"/>
    </row>
    <row r="2" spans="1:15" ht="65.25" customHeight="1" x14ac:dyDescent="0.2">
      <c r="A2" s="41"/>
      <c r="B2" s="41"/>
      <c r="C2" s="41"/>
      <c r="D2" s="41"/>
      <c r="E2" s="41"/>
      <c r="F2" s="41"/>
      <c r="G2" s="41"/>
      <c r="H2" s="41"/>
      <c r="J2" s="43"/>
      <c r="K2" s="43"/>
      <c r="L2" s="43"/>
      <c r="M2" s="43"/>
      <c r="N2" s="43"/>
      <c r="O2" s="43"/>
    </row>
    <row r="3" spans="1:15" ht="26.25" customHeight="1" x14ac:dyDescent="0.2">
      <c r="G3" s="39" t="s">
        <v>5</v>
      </c>
      <c r="H3" s="39"/>
      <c r="J3" s="43"/>
      <c r="K3" s="43"/>
      <c r="L3" s="43"/>
      <c r="M3" s="43"/>
      <c r="N3" s="43"/>
      <c r="O3" s="43"/>
    </row>
    <row r="4" spans="1:15" ht="32.25" customHeight="1" x14ac:dyDescent="0.2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43"/>
      <c r="K4" s="43"/>
      <c r="L4" s="43"/>
      <c r="M4" s="43"/>
      <c r="N4" s="43"/>
      <c r="O4" s="43"/>
    </row>
    <row r="5" spans="1:15" ht="18" customHeight="1" x14ac:dyDescent="0.2">
      <c r="A5" s="18">
        <v>1</v>
      </c>
      <c r="B5" s="15" t="s">
        <v>19</v>
      </c>
      <c r="C5" s="15" t="s">
        <v>32</v>
      </c>
      <c r="D5" s="15" t="s">
        <v>33</v>
      </c>
      <c r="E5" s="23">
        <v>4</v>
      </c>
      <c r="F5" s="23">
        <v>50</v>
      </c>
      <c r="G5" s="27">
        <v>0.75</v>
      </c>
      <c r="H5" s="27">
        <v>0.78472222222222221</v>
      </c>
      <c r="I5" s="14"/>
      <c r="J5" s="43"/>
      <c r="K5" s="43"/>
      <c r="L5" s="43"/>
      <c r="M5" s="43"/>
      <c r="N5" s="43"/>
      <c r="O5" s="43"/>
    </row>
    <row r="6" spans="1:15" ht="18" customHeight="1" x14ac:dyDescent="0.2">
      <c r="A6" s="19">
        <v>2</v>
      </c>
      <c r="B6" s="20" t="s">
        <v>19</v>
      </c>
      <c r="C6" s="20" t="s">
        <v>34</v>
      </c>
      <c r="D6" s="20" t="s">
        <v>35</v>
      </c>
      <c r="E6" s="21">
        <v>7</v>
      </c>
      <c r="F6" s="21">
        <v>60</v>
      </c>
      <c r="G6" s="22">
        <v>0.78125</v>
      </c>
      <c r="H6" s="22">
        <v>0.82291666666666663</v>
      </c>
      <c r="J6" s="43"/>
      <c r="K6" s="43"/>
      <c r="L6" s="43"/>
      <c r="M6" s="43"/>
      <c r="N6" s="43"/>
      <c r="O6" s="43"/>
    </row>
    <row r="7" spans="1:15" ht="18" customHeight="1" x14ac:dyDescent="0.2">
      <c r="A7" s="18">
        <v>3</v>
      </c>
      <c r="B7" s="16" t="s">
        <v>19</v>
      </c>
      <c r="C7" s="16" t="s">
        <v>28</v>
      </c>
      <c r="D7" s="16" t="s">
        <v>29</v>
      </c>
      <c r="E7" s="25">
        <v>32</v>
      </c>
      <c r="F7" s="25">
        <v>60</v>
      </c>
      <c r="G7" s="24">
        <v>0.8125</v>
      </c>
      <c r="H7" s="24">
        <v>0.85416666666666663</v>
      </c>
      <c r="J7" s="43"/>
      <c r="K7" s="43"/>
      <c r="L7" s="43"/>
      <c r="M7" s="43"/>
      <c r="N7" s="43"/>
      <c r="O7" s="43"/>
    </row>
    <row r="8" spans="1:15" ht="18" customHeight="1" x14ac:dyDescent="0.2">
      <c r="A8" s="19">
        <v>4</v>
      </c>
      <c r="B8" s="20" t="s">
        <v>19</v>
      </c>
      <c r="C8" s="20" t="s">
        <v>36</v>
      </c>
      <c r="D8" s="20" t="s">
        <v>37</v>
      </c>
      <c r="E8" s="28">
        <v>34</v>
      </c>
      <c r="F8" s="30">
        <v>60</v>
      </c>
      <c r="G8" s="22">
        <v>0.75</v>
      </c>
      <c r="H8" s="22">
        <v>0.79166666666666663</v>
      </c>
      <c r="J8" s="43"/>
      <c r="K8" s="43"/>
      <c r="L8" s="43"/>
      <c r="M8" s="43"/>
      <c r="N8" s="43"/>
      <c r="O8" s="43"/>
    </row>
    <row r="9" spans="1:15" ht="18" customHeight="1" x14ac:dyDescent="0.2">
      <c r="A9" s="18">
        <v>5</v>
      </c>
      <c r="B9" s="16" t="s">
        <v>19</v>
      </c>
      <c r="C9" s="16" t="s">
        <v>30</v>
      </c>
      <c r="D9" s="16" t="s">
        <v>31</v>
      </c>
      <c r="E9" s="23">
        <v>29</v>
      </c>
      <c r="F9" s="23">
        <v>45</v>
      </c>
      <c r="G9" s="24">
        <v>0.84375</v>
      </c>
      <c r="H9" s="24">
        <v>0.875</v>
      </c>
      <c r="J9" s="43"/>
      <c r="K9" s="43"/>
      <c r="L9" s="43"/>
      <c r="M9" s="43"/>
      <c r="N9" s="43"/>
      <c r="O9" s="43"/>
    </row>
    <row r="10" spans="1:15" ht="18" customHeight="1" x14ac:dyDescent="0.2">
      <c r="A10" s="2">
        <v>6</v>
      </c>
      <c r="B10" s="17"/>
      <c r="C10" s="17"/>
      <c r="D10" s="17"/>
      <c r="E10" s="17"/>
      <c r="F10" s="17"/>
      <c r="G10" s="17"/>
      <c r="H10" s="17"/>
      <c r="J10" s="43"/>
      <c r="K10" s="43"/>
      <c r="L10" s="43"/>
      <c r="M10" s="43"/>
      <c r="N10" s="43"/>
      <c r="O10" s="43"/>
    </row>
    <row r="11" spans="1:15" ht="18" customHeight="1" x14ac:dyDescent="0.2">
      <c r="A11" s="4">
        <v>7</v>
      </c>
      <c r="B11" s="17"/>
      <c r="C11" s="17"/>
      <c r="D11" s="17"/>
      <c r="E11" s="17"/>
      <c r="F11" s="17"/>
      <c r="G11" s="17"/>
      <c r="H11" s="17"/>
      <c r="J11" s="43"/>
      <c r="K11" s="43"/>
      <c r="L11" s="43"/>
      <c r="M11" s="43"/>
      <c r="N11" s="43"/>
      <c r="O11" s="43"/>
    </row>
    <row r="12" spans="1:15" ht="18" customHeight="1" x14ac:dyDescent="0.2">
      <c r="A12" s="2">
        <v>8</v>
      </c>
      <c r="B12" s="3"/>
      <c r="C12" s="3"/>
      <c r="D12" s="3"/>
      <c r="E12" s="3"/>
      <c r="F12" s="3"/>
      <c r="G12" s="3"/>
      <c r="H12" s="3"/>
      <c r="J12" s="43"/>
      <c r="K12" s="43"/>
      <c r="L12" s="43"/>
      <c r="M12" s="43"/>
      <c r="N12" s="43"/>
      <c r="O12" s="43"/>
    </row>
    <row r="13" spans="1:15" ht="18" customHeight="1" x14ac:dyDescent="0.2">
      <c r="A13" s="4">
        <v>9</v>
      </c>
      <c r="B13" s="3"/>
      <c r="C13" s="3"/>
      <c r="D13" s="3"/>
      <c r="E13" s="3"/>
      <c r="F13" s="3"/>
      <c r="G13" s="3"/>
      <c r="H13" s="3"/>
      <c r="J13" s="43"/>
      <c r="K13" s="43"/>
      <c r="L13" s="43"/>
      <c r="M13" s="43"/>
      <c r="N13" s="43"/>
      <c r="O13" s="43"/>
    </row>
    <row r="14" spans="1:15" ht="18" customHeight="1" x14ac:dyDescent="0.2">
      <c r="A14" s="37"/>
      <c r="B14" s="36"/>
      <c r="C14" s="36"/>
      <c r="D14" s="36"/>
      <c r="E14" s="36"/>
      <c r="F14" s="36"/>
      <c r="G14" s="36"/>
      <c r="H14" s="36"/>
      <c r="J14" s="43"/>
      <c r="K14" s="43"/>
      <c r="L14" s="43"/>
      <c r="M14" s="43"/>
      <c r="N14" s="43"/>
      <c r="O14" s="43"/>
    </row>
    <row r="15" spans="1:15" ht="18" customHeight="1" x14ac:dyDescent="0.2">
      <c r="A15" s="35"/>
      <c r="B15" s="36"/>
      <c r="C15" s="36"/>
      <c r="D15" s="36"/>
      <c r="E15" s="36"/>
      <c r="F15" s="36"/>
      <c r="G15" s="36"/>
      <c r="H15" s="36"/>
      <c r="J15" s="43"/>
      <c r="K15" s="43"/>
      <c r="L15" s="43"/>
      <c r="M15" s="43"/>
      <c r="N15" s="43"/>
      <c r="O15" s="43"/>
    </row>
    <row r="16" spans="1:15" ht="18" customHeight="1" x14ac:dyDescent="0.2">
      <c r="A16" s="37"/>
      <c r="B16" s="36"/>
      <c r="C16" s="36"/>
      <c r="D16" s="36"/>
      <c r="E16" s="36"/>
      <c r="F16" s="36"/>
      <c r="G16" s="36"/>
      <c r="H16" s="36"/>
      <c r="J16" s="43"/>
      <c r="K16" s="43"/>
      <c r="L16" s="43"/>
      <c r="M16" s="43"/>
      <c r="N16" s="43"/>
      <c r="O16" s="43"/>
    </row>
    <row r="17" spans="1:15" ht="18" customHeight="1" x14ac:dyDescent="0.2">
      <c r="A17" s="35"/>
      <c r="B17" s="36"/>
      <c r="C17" s="36"/>
      <c r="D17" s="36"/>
      <c r="E17" s="36"/>
      <c r="F17" s="36"/>
      <c r="G17" s="36"/>
      <c r="H17" s="36"/>
      <c r="J17" s="43"/>
      <c r="K17" s="43"/>
      <c r="L17" s="43"/>
      <c r="M17" s="43"/>
      <c r="N17" s="43"/>
      <c r="O17" s="43"/>
    </row>
    <row r="18" spans="1:15" ht="18" customHeight="1" x14ac:dyDescent="0.2">
      <c r="A18" s="37"/>
      <c r="B18" s="36"/>
      <c r="C18" s="36"/>
      <c r="D18" s="36"/>
      <c r="E18" s="36"/>
      <c r="F18" s="36"/>
      <c r="G18" s="36"/>
      <c r="H18" s="36"/>
      <c r="J18" s="43"/>
      <c r="K18" s="43"/>
      <c r="L18" s="43"/>
      <c r="M18" s="43"/>
      <c r="N18" s="43"/>
      <c r="O18" s="43"/>
    </row>
    <row r="19" spans="1:15" ht="18" customHeight="1" x14ac:dyDescent="0.2">
      <c r="A19" s="35"/>
      <c r="B19" s="36"/>
      <c r="C19" s="36"/>
      <c r="D19" s="36"/>
      <c r="E19" s="36"/>
      <c r="F19" s="36"/>
      <c r="G19" s="36"/>
      <c r="H19" s="36"/>
      <c r="J19" s="43"/>
      <c r="K19" s="43"/>
      <c r="L19" s="43"/>
      <c r="M19" s="43"/>
      <c r="N19" s="43"/>
      <c r="O19" s="43"/>
    </row>
    <row r="20" spans="1:15" ht="18" customHeight="1" x14ac:dyDescent="0.2">
      <c r="A20" s="37"/>
      <c r="B20" s="36"/>
      <c r="C20" s="36"/>
      <c r="D20" s="36"/>
      <c r="E20" s="36"/>
      <c r="F20" s="36"/>
      <c r="G20" s="36"/>
      <c r="H20" s="36"/>
      <c r="J20" s="43"/>
      <c r="K20" s="43"/>
      <c r="L20" s="43"/>
      <c r="M20" s="43"/>
      <c r="N20" s="43"/>
      <c r="O20" s="43"/>
    </row>
    <row r="21" spans="1:15" ht="18" customHeight="1" x14ac:dyDescent="0.2">
      <c r="A21" s="35"/>
      <c r="B21" s="36"/>
      <c r="C21" s="36"/>
      <c r="D21" s="36"/>
      <c r="E21" s="36"/>
      <c r="F21" s="36"/>
      <c r="G21" s="36"/>
      <c r="H21" s="36"/>
      <c r="J21" s="43"/>
      <c r="K21" s="43"/>
      <c r="L21" s="43"/>
      <c r="M21" s="43"/>
      <c r="N21" s="43"/>
      <c r="O21" s="43"/>
    </row>
    <row r="22" spans="1:15" ht="18" customHeight="1" x14ac:dyDescent="0.2">
      <c r="A22" s="37"/>
      <c r="B22" s="36"/>
      <c r="C22" s="36"/>
      <c r="D22" s="36"/>
      <c r="E22" s="36"/>
      <c r="F22" s="36"/>
      <c r="G22" s="36"/>
      <c r="H22" s="36"/>
      <c r="J22" s="43"/>
      <c r="K22" s="43"/>
      <c r="L22" s="43"/>
      <c r="M22" s="43"/>
      <c r="N22" s="43"/>
      <c r="O22" s="43"/>
    </row>
    <row r="23" spans="1:15" ht="18" customHeight="1" x14ac:dyDescent="0.2">
      <c r="A23" s="35"/>
      <c r="B23" s="36"/>
      <c r="C23" s="36"/>
      <c r="D23" s="36"/>
      <c r="E23" s="36"/>
      <c r="F23" s="36"/>
      <c r="G23" s="36"/>
      <c r="H23" s="36"/>
      <c r="J23" s="43"/>
      <c r="K23" s="43"/>
      <c r="L23" s="43"/>
      <c r="M23" s="43"/>
      <c r="N23" s="43"/>
      <c r="O23" s="43"/>
    </row>
    <row r="24" spans="1:15" ht="18" customHeight="1" x14ac:dyDescent="0.2">
      <c r="A24" s="37"/>
      <c r="B24" s="36"/>
      <c r="C24" s="36"/>
      <c r="D24" s="36"/>
      <c r="E24" s="36"/>
      <c r="F24" s="36"/>
      <c r="G24" s="36"/>
      <c r="H24" s="36"/>
      <c r="J24" s="43"/>
      <c r="K24" s="43"/>
      <c r="L24" s="43"/>
      <c r="M24" s="43"/>
      <c r="N24" s="43"/>
      <c r="O24" s="43"/>
    </row>
    <row r="26" spans="1:15" ht="19" x14ac:dyDescent="0.2">
      <c r="C26" s="42" t="s">
        <v>8</v>
      </c>
      <c r="D26" s="42"/>
      <c r="E26" s="8">
        <f>SUM(E5:E24)</f>
        <v>106</v>
      </c>
      <c r="F26" s="8">
        <f>SUM(F5:F24)</f>
        <v>275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6"/>
  <sheetViews>
    <sheetView zoomScale="106" workbookViewId="0">
      <selection activeCell="C20" sqref="C20"/>
    </sheetView>
  </sheetViews>
  <sheetFormatPr baseColWidth="10" defaultColWidth="9.1640625" defaultRowHeight="15" x14ac:dyDescent="0.2"/>
  <cols>
    <col min="1" max="1" width="5.5" style="1" customWidth="1"/>
    <col min="2" max="2" width="19.33203125" style="9" customWidth="1"/>
    <col min="3" max="3" width="35.6640625" style="9" customWidth="1"/>
    <col min="4" max="4" width="34.6640625" style="9" customWidth="1"/>
    <col min="5" max="5" width="24.6640625" style="9" bestFit="1" customWidth="1"/>
    <col min="6" max="6" width="22.33203125" style="9" customWidth="1"/>
    <col min="7" max="7" width="18.5" style="9" customWidth="1"/>
    <col min="8" max="8" width="17.83203125" style="9" customWidth="1"/>
    <col min="9" max="16384" width="9.1640625" style="9"/>
  </cols>
  <sheetData>
    <row r="1" spans="1:15" ht="15.75" customHeight="1" x14ac:dyDescent="0.2">
      <c r="A1" s="40" t="s">
        <v>9</v>
      </c>
      <c r="B1" s="41"/>
      <c r="C1" s="41"/>
      <c r="D1" s="41"/>
      <c r="E1" s="41"/>
      <c r="F1" s="41"/>
      <c r="G1" s="41"/>
      <c r="H1" s="41"/>
      <c r="J1" s="43" t="s">
        <v>18</v>
      </c>
      <c r="K1" s="43"/>
      <c r="L1" s="43"/>
      <c r="M1" s="43"/>
      <c r="N1" s="43"/>
      <c r="O1" s="43"/>
    </row>
    <row r="2" spans="1:15" ht="65.25" customHeight="1" x14ac:dyDescent="0.2">
      <c r="A2" s="41"/>
      <c r="B2" s="41"/>
      <c r="C2" s="41"/>
      <c r="D2" s="41"/>
      <c r="E2" s="41"/>
      <c r="F2" s="41"/>
      <c r="G2" s="41"/>
      <c r="H2" s="41"/>
      <c r="J2" s="43"/>
      <c r="K2" s="43"/>
      <c r="L2" s="43"/>
      <c r="M2" s="43"/>
      <c r="N2" s="43"/>
      <c r="O2" s="43"/>
    </row>
    <row r="3" spans="1:15" ht="26.25" customHeight="1" x14ac:dyDescent="0.2">
      <c r="G3" s="39" t="s">
        <v>5</v>
      </c>
      <c r="H3" s="39"/>
      <c r="J3" s="43"/>
      <c r="K3" s="43"/>
      <c r="L3" s="43"/>
      <c r="M3" s="43"/>
      <c r="N3" s="43"/>
      <c r="O3" s="43"/>
    </row>
    <row r="4" spans="1:15" ht="32.25" customHeight="1" x14ac:dyDescent="0.2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43"/>
      <c r="K4" s="43"/>
      <c r="L4" s="43"/>
      <c r="M4" s="43"/>
      <c r="N4" s="43"/>
      <c r="O4" s="43"/>
    </row>
    <row r="5" spans="1:15" ht="18" customHeight="1" x14ac:dyDescent="0.2">
      <c r="A5" s="18">
        <v>1</v>
      </c>
      <c r="B5" s="16" t="s">
        <v>19</v>
      </c>
      <c r="C5" s="16" t="s">
        <v>39</v>
      </c>
      <c r="D5" s="16" t="s">
        <v>29</v>
      </c>
      <c r="E5" s="23">
        <v>8</v>
      </c>
      <c r="F5" s="23">
        <v>60</v>
      </c>
      <c r="G5" s="24">
        <v>0.375</v>
      </c>
      <c r="H5" s="24">
        <v>0.41666666666666669</v>
      </c>
      <c r="I5" s="14"/>
      <c r="J5" s="43"/>
      <c r="K5" s="43"/>
      <c r="L5" s="43"/>
      <c r="M5" s="43"/>
      <c r="N5" s="43"/>
      <c r="O5" s="43"/>
    </row>
    <row r="6" spans="1:15" ht="18" customHeight="1" x14ac:dyDescent="0.2">
      <c r="A6" s="19">
        <v>2</v>
      </c>
      <c r="B6" s="20" t="s">
        <v>19</v>
      </c>
      <c r="C6" s="20" t="s">
        <v>48</v>
      </c>
      <c r="D6" s="20" t="s">
        <v>31</v>
      </c>
      <c r="E6" s="21">
        <v>6</v>
      </c>
      <c r="F6" s="21">
        <v>45</v>
      </c>
      <c r="G6" s="22">
        <v>0.41666666666666669</v>
      </c>
      <c r="H6" s="22">
        <v>0.44791666666666669</v>
      </c>
      <c r="J6" s="43"/>
      <c r="K6" s="43"/>
      <c r="L6" s="43"/>
      <c r="M6" s="43"/>
      <c r="N6" s="43"/>
      <c r="O6" s="43"/>
    </row>
    <row r="7" spans="1:15" ht="18" customHeight="1" x14ac:dyDescent="0.2">
      <c r="A7" s="18">
        <v>3</v>
      </c>
      <c r="B7" s="16" t="s">
        <v>19</v>
      </c>
      <c r="C7" s="16" t="s">
        <v>40</v>
      </c>
      <c r="D7" s="16" t="s">
        <v>41</v>
      </c>
      <c r="E7" s="25">
        <v>40</v>
      </c>
      <c r="F7" s="25">
        <v>50</v>
      </c>
      <c r="G7" s="24">
        <v>0.45833333333333331</v>
      </c>
      <c r="H7" s="24">
        <v>0.49305555555555558</v>
      </c>
      <c r="J7" s="43"/>
      <c r="K7" s="43"/>
      <c r="L7" s="43"/>
      <c r="M7" s="43"/>
      <c r="N7" s="43"/>
      <c r="O7" s="43"/>
    </row>
    <row r="8" spans="1:15" ht="18" customHeight="1" x14ac:dyDescent="0.2">
      <c r="A8" s="19">
        <v>4</v>
      </c>
      <c r="B8" s="20" t="s">
        <v>19</v>
      </c>
      <c r="C8" s="20" t="s">
        <v>38</v>
      </c>
      <c r="D8" s="20" t="s">
        <v>27</v>
      </c>
      <c r="E8" s="21">
        <v>64</v>
      </c>
      <c r="F8" s="21">
        <v>50</v>
      </c>
      <c r="G8" s="22">
        <v>0.4375</v>
      </c>
      <c r="H8" s="22">
        <v>0.47222222222222227</v>
      </c>
      <c r="J8" s="43"/>
      <c r="K8" s="43"/>
      <c r="L8" s="43"/>
      <c r="M8" s="43"/>
      <c r="N8" s="43"/>
      <c r="O8" s="43"/>
    </row>
    <row r="9" spans="1:15" ht="18" customHeight="1" x14ac:dyDescent="0.2">
      <c r="A9" s="18">
        <v>5</v>
      </c>
      <c r="B9" s="16" t="s">
        <v>19</v>
      </c>
      <c r="C9" s="16" t="s">
        <v>42</v>
      </c>
      <c r="D9" s="16" t="s">
        <v>33</v>
      </c>
      <c r="E9" s="23">
        <v>53</v>
      </c>
      <c r="F9" s="23">
        <v>50</v>
      </c>
      <c r="G9" s="24">
        <v>0.375</v>
      </c>
      <c r="H9" s="24">
        <v>0.40972222222222227</v>
      </c>
      <c r="J9" s="43"/>
      <c r="K9" s="43"/>
      <c r="L9" s="43"/>
      <c r="M9" s="43"/>
      <c r="N9" s="43"/>
      <c r="O9" s="43"/>
    </row>
    <row r="10" spans="1:15" ht="18" customHeight="1" x14ac:dyDescent="0.2">
      <c r="A10" s="2">
        <v>6</v>
      </c>
      <c r="B10" s="17"/>
      <c r="C10" s="17"/>
      <c r="D10" s="17"/>
      <c r="E10" s="17"/>
      <c r="F10" s="17"/>
      <c r="G10" s="17"/>
      <c r="H10" s="17"/>
      <c r="J10" s="43"/>
      <c r="K10" s="43"/>
      <c r="L10" s="43"/>
      <c r="M10" s="43"/>
      <c r="N10" s="43"/>
      <c r="O10" s="43"/>
    </row>
    <row r="11" spans="1:15" ht="18" customHeight="1" x14ac:dyDescent="0.2">
      <c r="A11" s="4">
        <v>7</v>
      </c>
      <c r="B11" s="17"/>
      <c r="C11" s="17"/>
      <c r="D11" s="17"/>
      <c r="E11" s="17"/>
      <c r="F11" s="17"/>
      <c r="G11" s="17"/>
      <c r="H11" s="17"/>
      <c r="J11" s="43"/>
      <c r="K11" s="43"/>
      <c r="L11" s="43"/>
      <c r="M11" s="43"/>
      <c r="N11" s="43"/>
      <c r="O11" s="43"/>
    </row>
    <row r="12" spans="1:15" ht="18" customHeight="1" x14ac:dyDescent="0.2">
      <c r="A12" s="2">
        <v>8</v>
      </c>
      <c r="B12" s="17"/>
      <c r="C12" s="17"/>
      <c r="D12" s="17"/>
      <c r="E12" s="17"/>
      <c r="F12" s="17"/>
      <c r="G12" s="17"/>
      <c r="H12" s="17"/>
      <c r="J12" s="43"/>
      <c r="K12" s="43"/>
      <c r="L12" s="43"/>
      <c r="M12" s="43"/>
      <c r="N12" s="43"/>
      <c r="O12" s="43"/>
    </row>
    <row r="13" spans="1:15" ht="18" customHeight="1" x14ac:dyDescent="0.2">
      <c r="A13" s="35"/>
      <c r="B13" s="29"/>
      <c r="C13" s="29"/>
      <c r="D13" s="29"/>
      <c r="E13" s="29"/>
      <c r="F13" s="29"/>
      <c r="G13" s="29"/>
      <c r="H13" s="29"/>
      <c r="J13" s="43"/>
      <c r="K13" s="43"/>
      <c r="L13" s="43"/>
      <c r="M13" s="43"/>
      <c r="N13" s="43"/>
      <c r="O13" s="43"/>
    </row>
    <row r="14" spans="1:15" ht="18" customHeight="1" x14ac:dyDescent="0.2">
      <c r="A14" s="37"/>
      <c r="B14" s="29"/>
      <c r="C14" s="29"/>
      <c r="D14" s="29"/>
      <c r="E14" s="29"/>
      <c r="F14" s="29"/>
      <c r="G14" s="29"/>
      <c r="H14" s="29"/>
      <c r="J14" s="43"/>
      <c r="K14" s="43"/>
      <c r="L14" s="43"/>
      <c r="M14" s="43"/>
      <c r="N14" s="43"/>
      <c r="O14" s="43"/>
    </row>
    <row r="15" spans="1:15" ht="18" customHeight="1" x14ac:dyDescent="0.2">
      <c r="A15" s="35"/>
      <c r="B15" s="29"/>
      <c r="C15" s="29"/>
      <c r="D15" s="29"/>
      <c r="E15" s="29"/>
      <c r="F15" s="29"/>
      <c r="G15" s="29"/>
      <c r="H15" s="29"/>
      <c r="J15" s="43"/>
      <c r="K15" s="43"/>
      <c r="L15" s="43"/>
      <c r="M15" s="43"/>
      <c r="N15" s="43"/>
      <c r="O15" s="43"/>
    </row>
    <row r="16" spans="1:15" ht="18" customHeight="1" x14ac:dyDescent="0.2">
      <c r="A16" s="37"/>
      <c r="B16" s="36"/>
      <c r="C16" s="36"/>
      <c r="D16" s="36"/>
      <c r="E16" s="36"/>
      <c r="F16" s="36"/>
      <c r="G16" s="36"/>
      <c r="H16" s="36"/>
      <c r="J16" s="43"/>
      <c r="K16" s="43"/>
      <c r="L16" s="43"/>
      <c r="M16" s="43"/>
      <c r="N16" s="43"/>
      <c r="O16" s="43"/>
    </row>
    <row r="17" spans="1:15" ht="18" customHeight="1" x14ac:dyDescent="0.2">
      <c r="A17" s="35"/>
      <c r="B17" s="36"/>
      <c r="C17" s="36"/>
      <c r="D17" s="36"/>
      <c r="E17" s="36"/>
      <c r="F17" s="36"/>
      <c r="G17" s="36"/>
      <c r="H17" s="36"/>
      <c r="J17" s="43"/>
      <c r="K17" s="43"/>
      <c r="L17" s="43"/>
      <c r="M17" s="43"/>
      <c r="N17" s="43"/>
      <c r="O17" s="43"/>
    </row>
    <row r="18" spans="1:15" ht="18" customHeight="1" x14ac:dyDescent="0.2">
      <c r="A18" s="37"/>
      <c r="B18" s="36"/>
      <c r="C18" s="36"/>
      <c r="D18" s="36"/>
      <c r="E18" s="36"/>
      <c r="F18" s="36"/>
      <c r="G18" s="36"/>
      <c r="H18" s="36"/>
      <c r="J18" s="43"/>
      <c r="K18" s="43"/>
      <c r="L18" s="43"/>
      <c r="M18" s="43"/>
      <c r="N18" s="43"/>
      <c r="O18" s="43"/>
    </row>
    <row r="19" spans="1:15" ht="18" customHeight="1" x14ac:dyDescent="0.2">
      <c r="A19" s="35"/>
      <c r="B19" s="36"/>
      <c r="C19" s="36"/>
      <c r="D19" s="36"/>
      <c r="E19" s="36"/>
      <c r="F19" s="36"/>
      <c r="G19" s="36"/>
      <c r="H19" s="36"/>
      <c r="J19" s="43"/>
      <c r="K19" s="43"/>
      <c r="L19" s="43"/>
      <c r="M19" s="43"/>
      <c r="N19" s="43"/>
      <c r="O19" s="43"/>
    </row>
    <row r="20" spans="1:15" ht="18" customHeight="1" x14ac:dyDescent="0.2">
      <c r="A20" s="37"/>
      <c r="B20" s="36"/>
      <c r="C20" s="36"/>
      <c r="D20" s="36"/>
      <c r="E20" s="36"/>
      <c r="F20" s="36"/>
      <c r="G20" s="36"/>
      <c r="H20" s="36"/>
      <c r="J20" s="43"/>
      <c r="K20" s="43"/>
      <c r="L20" s="43"/>
      <c r="M20" s="43"/>
      <c r="N20" s="43"/>
      <c r="O20" s="43"/>
    </row>
    <row r="21" spans="1:15" ht="18" customHeight="1" x14ac:dyDescent="0.2">
      <c r="A21" s="35"/>
      <c r="B21" s="36"/>
      <c r="C21" s="36"/>
      <c r="D21" s="36"/>
      <c r="E21" s="36"/>
      <c r="F21" s="36"/>
      <c r="G21" s="36"/>
      <c r="H21" s="36"/>
      <c r="J21" s="43"/>
      <c r="K21" s="43"/>
      <c r="L21" s="43"/>
      <c r="M21" s="43"/>
      <c r="N21" s="43"/>
      <c r="O21" s="43"/>
    </row>
    <row r="22" spans="1:15" ht="18" customHeight="1" x14ac:dyDescent="0.2">
      <c r="A22" s="37"/>
      <c r="B22" s="36"/>
      <c r="C22" s="36"/>
      <c r="D22" s="36"/>
      <c r="E22" s="36"/>
      <c r="F22" s="36"/>
      <c r="G22" s="36"/>
      <c r="H22" s="36"/>
      <c r="J22" s="43"/>
      <c r="K22" s="43"/>
      <c r="L22" s="43"/>
      <c r="M22" s="43"/>
      <c r="N22" s="43"/>
      <c r="O22" s="43"/>
    </row>
    <row r="23" spans="1:15" ht="18" customHeight="1" x14ac:dyDescent="0.2">
      <c r="A23" s="35"/>
      <c r="B23" s="36"/>
      <c r="C23" s="36"/>
      <c r="D23" s="36"/>
      <c r="E23" s="36"/>
      <c r="F23" s="36"/>
      <c r="G23" s="36"/>
      <c r="H23" s="36"/>
      <c r="J23" s="43"/>
      <c r="K23" s="43"/>
      <c r="L23" s="43"/>
      <c r="M23" s="43"/>
      <c r="N23" s="43"/>
      <c r="O23" s="43"/>
    </row>
    <row r="24" spans="1:15" ht="18" customHeight="1" x14ac:dyDescent="0.2">
      <c r="A24" s="37"/>
      <c r="B24" s="36"/>
      <c r="C24" s="36"/>
      <c r="D24" s="36"/>
      <c r="E24" s="36"/>
      <c r="F24" s="36"/>
      <c r="G24" s="36"/>
      <c r="H24" s="36"/>
      <c r="J24" s="43"/>
      <c r="K24" s="43"/>
      <c r="L24" s="43"/>
      <c r="M24" s="43"/>
      <c r="N24" s="43"/>
      <c r="O24" s="43"/>
    </row>
    <row r="26" spans="1:15" ht="19" x14ac:dyDescent="0.2">
      <c r="C26" s="42" t="s">
        <v>8</v>
      </c>
      <c r="D26" s="42"/>
      <c r="E26" s="8">
        <f>SUM(E10:E24)</f>
        <v>0</v>
      </c>
      <c r="F26" s="8">
        <f>SUM(F10:F24)</f>
        <v>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6"/>
  <sheetViews>
    <sheetView zoomScale="91" workbookViewId="0">
      <selection activeCell="E15" sqref="E15"/>
    </sheetView>
  </sheetViews>
  <sheetFormatPr baseColWidth="10" defaultColWidth="9.1640625" defaultRowHeight="15" x14ac:dyDescent="0.2"/>
  <cols>
    <col min="1" max="1" width="5.5" style="1" customWidth="1"/>
    <col min="2" max="2" width="20.6640625" style="9" customWidth="1"/>
    <col min="3" max="3" width="37.33203125" style="9" customWidth="1"/>
    <col min="4" max="4" width="30" style="9" customWidth="1"/>
    <col min="5" max="5" width="24.6640625" style="9" bestFit="1" customWidth="1"/>
    <col min="6" max="6" width="22.33203125" style="9" customWidth="1"/>
    <col min="7" max="7" width="18.5" style="9" customWidth="1"/>
    <col min="8" max="8" width="17.83203125" style="9" customWidth="1"/>
    <col min="9" max="16384" width="9.1640625" style="9"/>
  </cols>
  <sheetData>
    <row r="1" spans="1:15" ht="15.75" customHeight="1" x14ac:dyDescent="0.2">
      <c r="A1" s="40" t="s">
        <v>9</v>
      </c>
      <c r="B1" s="41"/>
      <c r="C1" s="41"/>
      <c r="D1" s="41"/>
      <c r="E1" s="41"/>
      <c r="F1" s="41"/>
      <c r="G1" s="41"/>
      <c r="H1" s="41"/>
      <c r="J1" s="43" t="s">
        <v>16</v>
      </c>
      <c r="K1" s="43"/>
      <c r="L1" s="43"/>
      <c r="M1" s="43"/>
      <c r="N1" s="43"/>
      <c r="O1" s="43"/>
    </row>
    <row r="2" spans="1:15" ht="65.25" customHeight="1" x14ac:dyDescent="0.2">
      <c r="A2" s="41"/>
      <c r="B2" s="41"/>
      <c r="C2" s="41"/>
      <c r="D2" s="41"/>
      <c r="E2" s="41"/>
      <c r="F2" s="41"/>
      <c r="G2" s="41"/>
      <c r="H2" s="41"/>
      <c r="J2" s="43"/>
      <c r="K2" s="43"/>
      <c r="L2" s="43"/>
      <c r="M2" s="43"/>
      <c r="N2" s="43"/>
      <c r="O2" s="43"/>
    </row>
    <row r="3" spans="1:15" ht="26.25" customHeight="1" x14ac:dyDescent="0.2">
      <c r="G3" s="39" t="s">
        <v>5</v>
      </c>
      <c r="H3" s="39"/>
      <c r="J3" s="43"/>
      <c r="K3" s="43"/>
      <c r="L3" s="43"/>
      <c r="M3" s="43"/>
      <c r="N3" s="43"/>
      <c r="O3" s="43"/>
    </row>
    <row r="4" spans="1:15" ht="32.25" customHeight="1" x14ac:dyDescent="0.2">
      <c r="A4" s="6"/>
      <c r="B4" s="5" t="s">
        <v>0</v>
      </c>
      <c r="C4" s="5" t="s">
        <v>1</v>
      </c>
      <c r="D4" s="5" t="s">
        <v>2</v>
      </c>
      <c r="E4" s="5" t="s">
        <v>3</v>
      </c>
      <c r="F4" s="7" t="s">
        <v>4</v>
      </c>
      <c r="G4" s="5" t="s">
        <v>6</v>
      </c>
      <c r="H4" s="5" t="s">
        <v>7</v>
      </c>
      <c r="J4" s="43"/>
      <c r="K4" s="43"/>
      <c r="L4" s="43"/>
      <c r="M4" s="43"/>
      <c r="N4" s="43"/>
      <c r="O4" s="43"/>
    </row>
    <row r="5" spans="1:15" ht="18" customHeight="1" x14ac:dyDescent="0.2">
      <c r="A5" s="18">
        <v>1</v>
      </c>
      <c r="B5" s="38" t="s">
        <v>19</v>
      </c>
      <c r="C5" s="38" t="s">
        <v>43</v>
      </c>
      <c r="D5" s="38" t="s">
        <v>44</v>
      </c>
      <c r="E5" s="23">
        <v>6</v>
      </c>
      <c r="F5" s="23">
        <v>45</v>
      </c>
      <c r="G5" s="24">
        <v>0.5</v>
      </c>
      <c r="H5" s="24">
        <v>0.53125</v>
      </c>
      <c r="I5" s="29"/>
      <c r="J5" s="43"/>
      <c r="K5" s="43"/>
      <c r="L5" s="43"/>
      <c r="M5" s="43"/>
      <c r="N5" s="43"/>
      <c r="O5" s="43"/>
    </row>
    <row r="6" spans="1:15" ht="18" customHeight="1" x14ac:dyDescent="0.2">
      <c r="A6" s="19">
        <v>2</v>
      </c>
      <c r="B6" s="20" t="s">
        <v>19</v>
      </c>
      <c r="C6" s="20" t="s">
        <v>45</v>
      </c>
      <c r="D6" s="20" t="s">
        <v>23</v>
      </c>
      <c r="E6" s="21">
        <v>47</v>
      </c>
      <c r="F6" s="21">
        <v>60</v>
      </c>
      <c r="G6" s="22">
        <v>0.5</v>
      </c>
      <c r="H6" s="22">
        <v>0.54166666666666663</v>
      </c>
      <c r="J6" s="43"/>
      <c r="K6" s="43"/>
      <c r="L6" s="43"/>
      <c r="M6" s="43"/>
      <c r="N6" s="43"/>
      <c r="O6" s="43"/>
    </row>
    <row r="7" spans="1:15" ht="18" customHeight="1" x14ac:dyDescent="0.2">
      <c r="A7" s="18">
        <v>3</v>
      </c>
      <c r="B7" s="16" t="s">
        <v>19</v>
      </c>
      <c r="C7" s="16" t="s">
        <v>46</v>
      </c>
      <c r="D7" s="16" t="s">
        <v>33</v>
      </c>
      <c r="E7" s="23">
        <v>47</v>
      </c>
      <c r="F7" s="23">
        <v>50</v>
      </c>
      <c r="G7" s="24">
        <v>0.54861111111111105</v>
      </c>
      <c r="H7" s="24">
        <v>0.59027777777777779</v>
      </c>
      <c r="J7" s="43"/>
      <c r="K7" s="43"/>
      <c r="L7" s="43"/>
      <c r="M7" s="43"/>
      <c r="N7" s="43"/>
      <c r="O7" s="43"/>
    </row>
    <row r="8" spans="1:15" ht="18" customHeight="1" x14ac:dyDescent="0.2">
      <c r="A8" s="19">
        <v>4</v>
      </c>
      <c r="B8" s="20" t="s">
        <v>19</v>
      </c>
      <c r="C8" s="20" t="s">
        <v>47</v>
      </c>
      <c r="D8" s="20" t="s">
        <v>35</v>
      </c>
      <c r="E8" s="21">
        <v>47</v>
      </c>
      <c r="F8" s="21">
        <v>60</v>
      </c>
      <c r="G8" s="22">
        <v>0.52083333333333337</v>
      </c>
      <c r="H8" s="22">
        <v>0.5625</v>
      </c>
      <c r="J8" s="43"/>
      <c r="K8" s="43"/>
      <c r="L8" s="43"/>
      <c r="M8" s="43"/>
      <c r="N8" s="43"/>
      <c r="O8" s="43"/>
    </row>
    <row r="9" spans="1:15" ht="18" customHeight="1" x14ac:dyDescent="0.2">
      <c r="A9" s="18">
        <v>5</v>
      </c>
      <c r="B9" s="16" t="s">
        <v>19</v>
      </c>
      <c r="C9" s="16" t="s">
        <v>49</v>
      </c>
      <c r="D9" s="16" t="s">
        <v>50</v>
      </c>
      <c r="E9" s="23">
        <v>57</v>
      </c>
      <c r="F9" s="23">
        <v>40</v>
      </c>
      <c r="G9" s="24">
        <v>0.58333333333333337</v>
      </c>
      <c r="H9" s="24">
        <v>0.61458333333333337</v>
      </c>
      <c r="J9" s="43"/>
      <c r="K9" s="43"/>
      <c r="L9" s="43"/>
      <c r="M9" s="43"/>
      <c r="N9" s="43"/>
      <c r="O9" s="43"/>
    </row>
    <row r="10" spans="1:15" ht="18" customHeight="1" x14ac:dyDescent="0.2">
      <c r="A10" s="2">
        <v>6</v>
      </c>
      <c r="B10" s="17"/>
      <c r="C10" s="17"/>
      <c r="D10" s="17"/>
      <c r="E10" s="17"/>
      <c r="F10" s="17"/>
      <c r="G10" s="17"/>
      <c r="H10" s="17"/>
      <c r="J10" s="43"/>
      <c r="K10" s="43"/>
      <c r="L10" s="43"/>
      <c r="M10" s="43"/>
      <c r="N10" s="43"/>
      <c r="O10" s="43"/>
    </row>
    <row r="11" spans="1:15" ht="18" customHeight="1" x14ac:dyDescent="0.2">
      <c r="A11" s="4">
        <v>7</v>
      </c>
      <c r="B11" s="17"/>
      <c r="C11" s="17"/>
      <c r="D11" s="17"/>
      <c r="E11" s="17"/>
      <c r="F11" s="17"/>
      <c r="G11" s="17"/>
      <c r="H11" s="17"/>
      <c r="J11" s="43"/>
      <c r="K11" s="43"/>
      <c r="L11" s="43"/>
      <c r="M11" s="43"/>
      <c r="N11" s="43"/>
      <c r="O11" s="43"/>
    </row>
    <row r="12" spans="1:15" ht="18" customHeight="1" x14ac:dyDescent="0.2">
      <c r="A12" s="2"/>
      <c r="B12" s="17"/>
      <c r="C12" s="17"/>
      <c r="D12" s="17"/>
      <c r="E12" s="17"/>
      <c r="F12" s="17"/>
      <c r="G12" s="17"/>
      <c r="H12" s="17"/>
      <c r="J12" s="43"/>
      <c r="K12" s="43"/>
      <c r="L12" s="43"/>
      <c r="M12" s="43"/>
      <c r="N12" s="43"/>
      <c r="O12" s="43"/>
    </row>
    <row r="13" spans="1:15" ht="18" customHeight="1" x14ac:dyDescent="0.2">
      <c r="A13" s="35"/>
      <c r="B13" s="36"/>
      <c r="C13" s="36"/>
      <c r="D13" s="36"/>
      <c r="E13" s="36"/>
      <c r="F13" s="36"/>
      <c r="G13" s="36"/>
      <c r="H13" s="36"/>
      <c r="J13" s="43"/>
      <c r="K13" s="43"/>
      <c r="L13" s="43"/>
      <c r="M13" s="43"/>
      <c r="N13" s="43"/>
      <c r="O13" s="43"/>
    </row>
    <row r="14" spans="1:15" ht="18" customHeight="1" x14ac:dyDescent="0.2">
      <c r="A14" s="37"/>
      <c r="B14" s="36"/>
      <c r="C14" s="36"/>
      <c r="D14" s="36"/>
      <c r="E14" s="36"/>
      <c r="F14" s="36"/>
      <c r="G14" s="36"/>
      <c r="H14" s="36"/>
      <c r="J14" s="43"/>
      <c r="K14" s="43"/>
      <c r="L14" s="43"/>
      <c r="M14" s="43"/>
      <c r="N14" s="43"/>
      <c r="O14" s="43"/>
    </row>
    <row r="15" spans="1:15" ht="18" customHeight="1" x14ac:dyDescent="0.2">
      <c r="A15" s="35"/>
      <c r="B15" s="36"/>
      <c r="C15" s="36"/>
      <c r="D15" s="36"/>
      <c r="E15" s="36"/>
      <c r="F15" s="36"/>
      <c r="G15" s="36"/>
      <c r="H15" s="36"/>
      <c r="J15" s="43"/>
      <c r="K15" s="43"/>
      <c r="L15" s="43"/>
      <c r="M15" s="43"/>
      <c r="N15" s="43"/>
      <c r="O15" s="43"/>
    </row>
    <row r="16" spans="1:15" ht="18" customHeight="1" x14ac:dyDescent="0.2">
      <c r="A16" s="37"/>
      <c r="B16" s="36"/>
      <c r="C16" s="36"/>
      <c r="D16" s="36"/>
      <c r="E16" s="36"/>
      <c r="F16" s="36"/>
      <c r="G16" s="36"/>
      <c r="H16" s="36"/>
      <c r="J16" s="43"/>
      <c r="K16" s="43"/>
      <c r="L16" s="43"/>
      <c r="M16" s="43"/>
      <c r="N16" s="43"/>
      <c r="O16" s="43"/>
    </row>
    <row r="17" spans="1:15" ht="18" customHeight="1" x14ac:dyDescent="0.2">
      <c r="A17" s="35"/>
      <c r="B17" s="36"/>
      <c r="C17" s="36"/>
      <c r="D17" s="36"/>
      <c r="E17" s="36"/>
      <c r="F17" s="36"/>
      <c r="G17" s="36"/>
      <c r="H17" s="36"/>
      <c r="J17" s="43"/>
      <c r="K17" s="43"/>
      <c r="L17" s="43"/>
      <c r="M17" s="43"/>
      <c r="N17" s="43"/>
      <c r="O17" s="43"/>
    </row>
    <row r="18" spans="1:15" ht="18" customHeight="1" x14ac:dyDescent="0.2">
      <c r="A18" s="37"/>
      <c r="B18" s="36"/>
      <c r="C18" s="36"/>
      <c r="D18" s="36"/>
      <c r="E18" s="36"/>
      <c r="F18" s="36"/>
      <c r="G18" s="36"/>
      <c r="H18" s="36"/>
      <c r="J18" s="43"/>
      <c r="K18" s="43"/>
      <c r="L18" s="43"/>
      <c r="M18" s="43"/>
      <c r="N18" s="43"/>
      <c r="O18" s="43"/>
    </row>
    <row r="19" spans="1:15" ht="18" customHeight="1" x14ac:dyDescent="0.2">
      <c r="A19" s="35"/>
      <c r="B19" s="36"/>
      <c r="C19" s="36"/>
      <c r="D19" s="36"/>
      <c r="E19" s="36"/>
      <c r="F19" s="36"/>
      <c r="G19" s="36"/>
      <c r="H19" s="36"/>
      <c r="J19" s="43"/>
      <c r="K19" s="43"/>
      <c r="L19" s="43"/>
      <c r="M19" s="43"/>
      <c r="N19" s="43"/>
      <c r="O19" s="43"/>
    </row>
    <row r="20" spans="1:15" ht="18" customHeight="1" x14ac:dyDescent="0.2">
      <c r="A20" s="37"/>
      <c r="B20" s="36"/>
      <c r="C20" s="36"/>
      <c r="D20" s="36"/>
      <c r="E20" s="36"/>
      <c r="F20" s="36"/>
      <c r="G20" s="36"/>
      <c r="H20" s="36"/>
      <c r="J20" s="43"/>
      <c r="K20" s="43"/>
      <c r="L20" s="43"/>
      <c r="M20" s="43"/>
      <c r="N20" s="43"/>
      <c r="O20" s="43"/>
    </row>
    <row r="21" spans="1:15" ht="18" customHeight="1" x14ac:dyDescent="0.2">
      <c r="A21" s="35"/>
      <c r="B21" s="36"/>
      <c r="C21" s="36"/>
      <c r="D21" s="36"/>
      <c r="E21" s="36"/>
      <c r="F21" s="36"/>
      <c r="G21" s="36"/>
      <c r="H21" s="36"/>
      <c r="J21" s="43"/>
      <c r="K21" s="43"/>
      <c r="L21" s="43"/>
      <c r="M21" s="43"/>
      <c r="N21" s="43"/>
      <c r="O21" s="43"/>
    </row>
    <row r="22" spans="1:15" ht="18" customHeight="1" x14ac:dyDescent="0.2">
      <c r="A22" s="37"/>
      <c r="B22" s="36"/>
      <c r="C22" s="36"/>
      <c r="D22" s="36"/>
      <c r="E22" s="36"/>
      <c r="F22" s="36"/>
      <c r="G22" s="36"/>
      <c r="H22" s="36"/>
      <c r="J22" s="43"/>
      <c r="K22" s="43"/>
      <c r="L22" s="43"/>
      <c r="M22" s="43"/>
      <c r="N22" s="43"/>
      <c r="O22" s="43"/>
    </row>
    <row r="23" spans="1:15" ht="18" customHeight="1" x14ac:dyDescent="0.2">
      <c r="A23" s="35"/>
      <c r="B23" s="36"/>
      <c r="C23" s="36"/>
      <c r="D23" s="36"/>
      <c r="E23" s="36"/>
      <c r="F23" s="36"/>
      <c r="G23" s="36"/>
      <c r="H23" s="36"/>
      <c r="J23" s="43"/>
      <c r="K23" s="43"/>
      <c r="L23" s="43"/>
      <c r="M23" s="43"/>
      <c r="N23" s="43"/>
      <c r="O23" s="43"/>
    </row>
    <row r="24" spans="1:15" ht="18" customHeight="1" x14ac:dyDescent="0.2">
      <c r="A24" s="37"/>
      <c r="B24" s="36"/>
      <c r="C24" s="36"/>
      <c r="D24" s="36"/>
      <c r="E24" s="36"/>
      <c r="F24" s="36"/>
      <c r="G24" s="36"/>
      <c r="H24" s="36"/>
      <c r="J24" s="43"/>
      <c r="K24" s="43"/>
      <c r="L24" s="43"/>
      <c r="M24" s="43"/>
      <c r="N24" s="43"/>
      <c r="O24" s="43"/>
    </row>
    <row r="26" spans="1:15" ht="19" x14ac:dyDescent="0.2">
      <c r="C26" s="42" t="s">
        <v>8</v>
      </c>
      <c r="D26" s="42"/>
      <c r="E26" s="8">
        <f>SUM(E5:E24)</f>
        <v>204</v>
      </c>
      <c r="F26" s="8">
        <f>SUM(F5:F24)</f>
        <v>255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0"/>
  <sheetViews>
    <sheetView workbookViewId="0">
      <selection activeCell="F15" sqref="F15"/>
    </sheetView>
  </sheetViews>
  <sheetFormatPr baseColWidth="10" defaultColWidth="8.83203125" defaultRowHeight="15" x14ac:dyDescent="0.2"/>
  <cols>
    <col min="1" max="1" width="34.6640625" customWidth="1"/>
    <col min="2" max="2" width="20.5" customWidth="1"/>
    <col min="3" max="3" width="22.83203125" customWidth="1"/>
    <col min="4" max="4" width="23.1640625" customWidth="1"/>
    <col min="5" max="5" width="19.33203125" customWidth="1"/>
    <col min="6" max="6" width="19.5" customWidth="1"/>
  </cols>
  <sheetData>
    <row r="1" spans="1:9" ht="35.25" customHeight="1" x14ac:dyDescent="0.2">
      <c r="A1" s="10" t="s">
        <v>13</v>
      </c>
      <c r="B1" s="10" t="s">
        <v>10</v>
      </c>
      <c r="C1" s="10" t="s">
        <v>11</v>
      </c>
      <c r="E1" s="45" t="s">
        <v>14</v>
      </c>
      <c r="F1" s="46"/>
    </row>
    <row r="2" spans="1:9" ht="25" customHeight="1" x14ac:dyDescent="0.2">
      <c r="A2" s="11">
        <v>44225</v>
      </c>
      <c r="B2" s="12">
        <f>'29.01.2021'!E26</f>
        <v>121</v>
      </c>
      <c r="C2" s="12">
        <f>'29.01.2021'!F26</f>
        <v>205</v>
      </c>
      <c r="E2" s="46"/>
      <c r="F2" s="46"/>
    </row>
    <row r="3" spans="1:9" ht="25" customHeight="1" x14ac:dyDescent="0.2">
      <c r="A3" s="11">
        <v>44226</v>
      </c>
      <c r="B3" s="12">
        <f>'30.01.2021'!E26</f>
        <v>106</v>
      </c>
      <c r="C3" s="12">
        <f>'30.01.2021'!F26</f>
        <v>275</v>
      </c>
      <c r="E3" s="46"/>
      <c r="F3" s="46"/>
    </row>
    <row r="4" spans="1:9" ht="25" customHeight="1" x14ac:dyDescent="0.2">
      <c r="A4" s="11">
        <v>44227</v>
      </c>
      <c r="B4" s="12">
        <f>'31.01.2021 '!E26</f>
        <v>0</v>
      </c>
      <c r="C4" s="12">
        <f>'31.01.2021 '!F26</f>
        <v>0</v>
      </c>
      <c r="E4" s="46"/>
      <c r="F4" s="46"/>
    </row>
    <row r="5" spans="1:9" ht="25" customHeight="1" x14ac:dyDescent="0.2">
      <c r="A5" s="11">
        <v>44228</v>
      </c>
      <c r="B5" s="12">
        <f>'01.02.2021  '!E26</f>
        <v>204</v>
      </c>
      <c r="C5" s="12">
        <f>'01.02.2021  '!F26</f>
        <v>255</v>
      </c>
      <c r="E5" s="46"/>
      <c r="F5" s="46"/>
    </row>
    <row r="6" spans="1:9" ht="25" customHeight="1" x14ac:dyDescent="0.2">
      <c r="A6" s="10" t="s">
        <v>12</v>
      </c>
      <c r="B6" s="10">
        <f>SUM(B2:B5)</f>
        <v>431</v>
      </c>
      <c r="C6" s="10">
        <f>SUM(C2:C5)</f>
        <v>735</v>
      </c>
      <c r="E6" s="46"/>
      <c r="F6" s="46"/>
    </row>
    <row r="7" spans="1:9" ht="15" customHeight="1" x14ac:dyDescent="0.2">
      <c r="E7" s="46"/>
      <c r="F7" s="46"/>
      <c r="G7" s="13"/>
      <c r="H7" s="13"/>
      <c r="I7" s="13"/>
    </row>
    <row r="8" spans="1:9" ht="15" customHeight="1" x14ac:dyDescent="0.2">
      <c r="E8" s="46"/>
      <c r="F8" s="46"/>
      <c r="G8" s="13"/>
      <c r="H8" s="13"/>
      <c r="I8" s="13"/>
    </row>
    <row r="9" spans="1:9" ht="15" customHeight="1" x14ac:dyDescent="0.2">
      <c r="E9" s="46"/>
      <c r="F9" s="46"/>
      <c r="G9" s="13"/>
      <c r="H9" s="13"/>
      <c r="I9" s="13"/>
    </row>
    <row r="10" spans="1:9" ht="15" customHeight="1" x14ac:dyDescent="0.2">
      <c r="E10" s="13"/>
      <c r="F10" s="13"/>
      <c r="G10" s="13"/>
      <c r="H10" s="13"/>
      <c r="I10" s="13"/>
    </row>
    <row r="11" spans="1:9" ht="15" customHeight="1" x14ac:dyDescent="0.2">
      <c r="E11" s="13"/>
      <c r="F11" s="13"/>
      <c r="G11" s="13"/>
      <c r="H11" s="13"/>
      <c r="I11" s="13"/>
    </row>
    <row r="12" spans="1:9" ht="15" customHeight="1" x14ac:dyDescent="0.2">
      <c r="E12" s="13"/>
      <c r="F12" s="13"/>
      <c r="G12" s="13"/>
      <c r="H12" s="13"/>
      <c r="I12" s="13"/>
    </row>
    <row r="13" spans="1:9" ht="15" customHeight="1" x14ac:dyDescent="0.2">
      <c r="E13" s="13"/>
      <c r="F13" s="13"/>
      <c r="G13" s="13"/>
      <c r="H13" s="13"/>
      <c r="I13" s="13"/>
    </row>
    <row r="14" spans="1:9" ht="15" customHeight="1" x14ac:dyDescent="0.2">
      <c r="E14" s="13"/>
      <c r="F14" s="13"/>
      <c r="G14" s="13"/>
      <c r="H14" s="13"/>
      <c r="I14" s="13"/>
    </row>
    <row r="15" spans="1:9" ht="15" customHeight="1" x14ac:dyDescent="0.2">
      <c r="E15" s="13"/>
      <c r="F15" s="13"/>
      <c r="G15" s="13"/>
      <c r="H15" s="13"/>
      <c r="I15" s="13"/>
    </row>
    <row r="16" spans="1:9" ht="15" customHeight="1" x14ac:dyDescent="0.2">
      <c r="E16" s="13"/>
      <c r="F16" s="13"/>
      <c r="G16" s="13"/>
      <c r="H16" s="13"/>
      <c r="I16" s="13"/>
    </row>
    <row r="17" spans="5:9" ht="15" customHeight="1" x14ac:dyDescent="0.2">
      <c r="E17" s="13"/>
      <c r="F17" s="13"/>
      <c r="G17" s="13"/>
      <c r="H17" s="13"/>
      <c r="I17" s="13"/>
    </row>
    <row r="18" spans="5:9" ht="15" customHeight="1" x14ac:dyDescent="0.2">
      <c r="E18" s="13"/>
      <c r="F18" s="13"/>
      <c r="G18" s="13"/>
      <c r="H18" s="13"/>
      <c r="I18" s="13"/>
    </row>
    <row r="19" spans="5:9" ht="15" customHeight="1" x14ac:dyDescent="0.2">
      <c r="E19" s="13"/>
      <c r="F19" s="13"/>
      <c r="G19" s="13"/>
      <c r="H19" s="13"/>
      <c r="I19" s="13"/>
    </row>
    <row r="20" spans="5:9" ht="93.75" customHeight="1" x14ac:dyDescent="0.2">
      <c r="E20" s="13"/>
      <c r="F20" s="13"/>
      <c r="G20" s="13"/>
      <c r="H20" s="13"/>
      <c r="I20" s="13"/>
    </row>
  </sheetData>
  <mergeCells count="1">
    <mergeCell ref="E1:F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29.01.2021</vt:lpstr>
      <vt:lpstr>30.01.2021</vt:lpstr>
      <vt:lpstr>31.01.2021 </vt:lpstr>
      <vt:lpstr>01.02.2021  </vt:lpstr>
      <vt:lpstr>Genel Dağılım Kontrol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Ümran AÇIKGÖZ</cp:lastModifiedBy>
  <dcterms:created xsi:type="dcterms:W3CDTF">2020-05-13T06:58:45Z</dcterms:created>
  <dcterms:modified xsi:type="dcterms:W3CDTF">2021-01-21T17:42:26Z</dcterms:modified>
</cp:coreProperties>
</file>